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<sst xmlns="http://schemas.openxmlformats.org/spreadsheetml/2006/main" count="41" uniqueCount="39">
  <si>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</si>
  <si>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</si>
  <si>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</si>
  <si>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</si>
  <si>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</si>
  <si>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</si>
  <si>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</si>
  <si>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</si>
  <si>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</si>
  <si>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</si>
  <si>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</si>
  <si>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</si>
  <si>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</si>
  <si>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</si>
  <si>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</si>
  <si>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</si>
  <si>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</si>
  <si>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</si>
  <si>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</si>
  <si>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</si>
  <si>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</si>
  <si>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</si>
  <si>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</si>
  <si>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</si>
  <si>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биточки рыбные с соусом сметанным</t>
  </si>
  <si>
    <t>пюре картофельное</t>
  </si>
  <si>
    <t>компот из смеси сухофруктов</t>
  </si>
  <si>
    <t>батон йодированный, хлеб столичный</t>
  </si>
  <si>
    <t>огурец консервированный (порционно)</t>
  </si>
  <si>
    <t>фрукт</t>
  </si>
  <si>
    <t>234/2005</t>
  </si>
  <si>
    <t>128/2005</t>
  </si>
  <si>
    <t>349/2005</t>
  </si>
  <si>
    <t>ГОСТ 26984-86 ГОСТ 27842-88</t>
  </si>
  <si>
    <t>71/2005</t>
  </si>
  <si>
    <t>ГОСТ 57976-17</t>
  </si>
  <si>
    <t>гор.напиток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</si>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</sst>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45764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6" t="s">
        <v>30</v>
      </c>
      <c r="D4" s="44" t="s">
        <v>24</v>
      </c>
      <c r="E4" s="40">
        <v>100</v>
      </c>
      <c r="F4" s="40">
        <v>44.64</v>
      </c>
      <c r="G4" s="45">
        <v>228.74799999999999</v>
      </c>
      <c r="H4" s="45">
        <v>8.5510000000000002</v>
      </c>
      <c r="I4" s="45">
        <v>8.4529999999999994</v>
      </c>
      <c r="J4" s="45">
        <v>4.6230000000000002</v>
      </c>
    </row>
    <row r="5" spans="1:10" ht="25.5">
      <c r="A5" s="8"/>
      <c r="B5" s="37" t="s">
        <v>23</v>
      </c>
      <c r="C5" s="36" t="s">
        <v>31</v>
      </c>
      <c r="D5" s="34" t="s">
        <v>25</v>
      </c>
      <c r="E5" s="35">
        <v>150</v>
      </c>
      <c r="F5" s="35">
        <v>39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0" ht="25.5">
      <c r="A6" s="8"/>
      <c r="B6" s="38" t="s">
        <v>36</v>
      </c>
      <c r="C6" s="36" t="s">
        <v>32</v>
      </c>
      <c r="D6" s="34" t="s">
        <v>26</v>
      </c>
      <c r="E6" s="35">
        <v>200</v>
      </c>
      <c r="F6" s="35">
        <v>16</v>
      </c>
      <c r="G6" s="43">
        <v>128.19999999999999</v>
      </c>
      <c r="H6" s="43">
        <v>0.18</v>
      </c>
      <c r="I6" s="43">
        <v>0.02</v>
      </c>
      <c r="J6" s="43">
        <v>27.76</v>
      </c>
    </row>
    <row r="7" spans="1:10" ht="76.5">
      <c r="A7" s="8"/>
      <c r="B7" s="38" t="s">
        <v>37</v>
      </c>
      <c r="C7" s="36" t="s">
        <v>33</v>
      </c>
      <c r="D7" s="34" t="s">
        <v>27</v>
      </c>
      <c r="E7" s="35">
        <v>56</v>
      </c>
      <c r="F7" s="35">
        <v>11.73</v>
      </c>
      <c r="G7" s="43">
        <v>12.4</v>
      </c>
      <c r="H7" s="43">
        <v>0.39600000000000002</v>
      </c>
      <c r="I7" s="43">
        <v>0.312</v>
      </c>
      <c r="J7" s="43">
        <v>2.569</v>
      </c>
    </row>
    <row r="8" spans="1:10">
      <c r="A8" s="8"/>
      <c r="B8" s="37" t="s">
        <v>16</v>
      </c>
      <c r="C8" s="36" t="s">
        <v>34</v>
      </c>
      <c r="D8" s="34" t="s">
        <v>28</v>
      </c>
      <c r="E8" s="35">
        <v>60</v>
      </c>
      <c r="F8" s="35">
        <v>17.04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0" ht="39" thickBot="1">
      <c r="A9" s="12"/>
      <c r="B9" s="38" t="s">
        <v>38</v>
      </c>
      <c r="C9" s="36" t="s">
        <v>35</v>
      </c>
      <c r="D9" s="34" t="s">
        <v>29</v>
      </c>
      <c r="E9" s="35">
        <v>100</v>
      </c>
      <c r="F9" s="35">
        <v>43.59</v>
      </c>
      <c r="G9" s="43">
        <v>47</v>
      </c>
      <c r="H9" s="43">
        <v>0.4</v>
      </c>
      <c r="I9" s="43">
        <v>0.4</v>
      </c>
      <c r="J9" s="43">
        <v>9.8000000000000007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13.145000000000001</v>
      </c>
      <c r="I10" s="42">
        <f>SUM(I4:I9)</f>
        <v>13.573999999999998</v>
      </c>
      <c r="J10" s="42">
        <f>SUM(J4:J9)</f>
        <v>68.021000000000001</v>
      </c>
    </row>
    <row r="11" spans="1:10">
      <c r="A11" s="8"/>
      <c r="B11" s="10"/>
      <c r="C11" s="10"/>
      <c r="D11" s="16"/>
      <c r="E11" s="17"/>
      <c r="F11" s="18">
        <f>F10+F9+F8+F7+F6+F5+F4</f>
        <v>172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2025-04-16T08:59:31Z</dcterms:modified>
  <dc:language>ru-RU</dc:language>
</cp:coreProperties>
</file>